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8" i="1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59" l="1"/>
  <c r="H59"/>
</calcChain>
</file>

<file path=xl/sharedStrings.xml><?xml version="1.0" encoding="utf-8"?>
<sst xmlns="http://schemas.openxmlformats.org/spreadsheetml/2006/main" count="168" uniqueCount="120">
  <si>
    <t>Lp.</t>
  </si>
  <si>
    <t xml:space="preserve">Nazwa </t>
  </si>
  <si>
    <t xml:space="preserve">Ilość </t>
  </si>
  <si>
    <t>J.m.</t>
  </si>
  <si>
    <t xml:space="preserve">Cena jedn. netto zł </t>
  </si>
  <si>
    <t xml:space="preserve">Wartość netto zł </t>
  </si>
  <si>
    <t>VAT %</t>
  </si>
  <si>
    <t>Wartość brutto zł</t>
  </si>
  <si>
    <t xml:space="preserve">1. </t>
  </si>
  <si>
    <t>Baleron wędzony</t>
  </si>
  <si>
    <t>kg</t>
  </si>
  <si>
    <t xml:space="preserve">2. </t>
  </si>
  <si>
    <t>Baton szynkowy</t>
  </si>
  <si>
    <t xml:space="preserve">3. </t>
  </si>
  <si>
    <t>Boczek wędzony parzony</t>
  </si>
  <si>
    <t xml:space="preserve">4. </t>
  </si>
  <si>
    <t>Boczek wędzony surowy</t>
  </si>
  <si>
    <t xml:space="preserve">5. </t>
  </si>
  <si>
    <t xml:space="preserve">Czarne </t>
  </si>
  <si>
    <t xml:space="preserve">6. </t>
  </si>
  <si>
    <t xml:space="preserve">Galantyna z kurczaka </t>
  </si>
  <si>
    <t xml:space="preserve">7. </t>
  </si>
  <si>
    <t>Golonka konserwowa</t>
  </si>
  <si>
    <t xml:space="preserve">8. </t>
  </si>
  <si>
    <t>Kark pieczony</t>
  </si>
  <si>
    <t xml:space="preserve">9. </t>
  </si>
  <si>
    <t>Kaszanka cienka/gruba</t>
  </si>
  <si>
    <t xml:space="preserve">10. </t>
  </si>
  <si>
    <t xml:space="preserve">Kiełbasa biała surowa </t>
  </si>
  <si>
    <t xml:space="preserve">11. </t>
  </si>
  <si>
    <t xml:space="preserve">Kiełbasa golonkowa </t>
  </si>
  <si>
    <t xml:space="preserve">12. </t>
  </si>
  <si>
    <t>Kiełbasa dębicka</t>
  </si>
  <si>
    <t xml:space="preserve">13. </t>
  </si>
  <si>
    <t xml:space="preserve">Kiełbasa krakowska </t>
  </si>
  <si>
    <t xml:space="preserve">14. </t>
  </si>
  <si>
    <t xml:space="preserve">Kiełbasa mortadela </t>
  </si>
  <si>
    <t xml:space="preserve">15. </t>
  </si>
  <si>
    <t>Kiełbasa swojska</t>
  </si>
  <si>
    <t xml:space="preserve">16. </t>
  </si>
  <si>
    <t xml:space="preserve">Kiełbasa szynkowa </t>
  </si>
  <si>
    <t xml:space="preserve">17. </t>
  </si>
  <si>
    <t xml:space="preserve">Kiełbasa  śląska </t>
  </si>
  <si>
    <t xml:space="preserve">18. </t>
  </si>
  <si>
    <t xml:space="preserve">Kiełbasa wiejska </t>
  </si>
  <si>
    <t xml:space="preserve">19. </t>
  </si>
  <si>
    <t xml:space="preserve">Kiełbasa podwawelska </t>
  </si>
  <si>
    <t xml:space="preserve">20. </t>
  </si>
  <si>
    <t>Kiełbasa żywiecka</t>
  </si>
  <si>
    <t xml:space="preserve">21. </t>
  </si>
  <si>
    <t>Klops wieprzowy</t>
  </si>
  <si>
    <t xml:space="preserve">22. </t>
  </si>
  <si>
    <t>Kurczak faszerowany</t>
  </si>
  <si>
    <t xml:space="preserve">23. </t>
  </si>
  <si>
    <t>Łopatka pieczona</t>
  </si>
  <si>
    <t xml:space="preserve">24. </t>
  </si>
  <si>
    <t xml:space="preserve">Łopatka z oczkiem </t>
  </si>
  <si>
    <t xml:space="preserve">25. </t>
  </si>
  <si>
    <t xml:space="preserve">Mielonka prasowana </t>
  </si>
  <si>
    <t xml:space="preserve">26. </t>
  </si>
  <si>
    <t xml:space="preserve">Ogonówka </t>
  </si>
  <si>
    <t xml:space="preserve">27. </t>
  </si>
  <si>
    <t>Parówki cienkie</t>
  </si>
  <si>
    <t xml:space="preserve">28. </t>
  </si>
  <si>
    <t>Pasztet borowikowy</t>
  </si>
  <si>
    <t xml:space="preserve">29. </t>
  </si>
  <si>
    <t>Pasztet z indyka</t>
  </si>
  <si>
    <t xml:space="preserve">30. </t>
  </si>
  <si>
    <t>Pasztet wieprzowy</t>
  </si>
  <si>
    <t xml:space="preserve">31. </t>
  </si>
  <si>
    <t xml:space="preserve">Pasztetowa </t>
  </si>
  <si>
    <t xml:space="preserve">32. </t>
  </si>
  <si>
    <t xml:space="preserve">Pieczeń drobiowa </t>
  </si>
  <si>
    <t xml:space="preserve">33. </t>
  </si>
  <si>
    <t>Pieczeń rzynska</t>
  </si>
  <si>
    <t xml:space="preserve">34. </t>
  </si>
  <si>
    <t xml:space="preserve">Pierś z indyka wędzona </t>
  </si>
  <si>
    <t xml:space="preserve">35. </t>
  </si>
  <si>
    <t xml:space="preserve">Podgardle wędzona </t>
  </si>
  <si>
    <t xml:space="preserve">36. </t>
  </si>
  <si>
    <t>Polędwica drobiowa z warzywami</t>
  </si>
  <si>
    <t xml:space="preserve">37. </t>
  </si>
  <si>
    <t>Polędwica sopocka</t>
  </si>
  <si>
    <t xml:space="preserve">38. </t>
  </si>
  <si>
    <t xml:space="preserve">Przysmak śniadaniowy w galarecie </t>
  </si>
  <si>
    <t xml:space="preserve">39. </t>
  </si>
  <si>
    <t xml:space="preserve">Rolada boczkowa </t>
  </si>
  <si>
    <t xml:space="preserve">40. </t>
  </si>
  <si>
    <t>Salceson czarny ozorkowy</t>
  </si>
  <si>
    <t xml:space="preserve">41. </t>
  </si>
  <si>
    <t>Salceson golonkowy</t>
  </si>
  <si>
    <t xml:space="preserve">42. </t>
  </si>
  <si>
    <t>Salceson wiejski</t>
  </si>
  <si>
    <t xml:space="preserve">43. </t>
  </si>
  <si>
    <t>Schab pieczony</t>
  </si>
  <si>
    <t xml:space="preserve">44. </t>
  </si>
  <si>
    <t xml:space="preserve">Serdelki grube </t>
  </si>
  <si>
    <t xml:space="preserve">45. </t>
  </si>
  <si>
    <t>Szynka tyrolska</t>
  </si>
  <si>
    <t>46.</t>
  </si>
  <si>
    <t>Szynka chłopa</t>
  </si>
  <si>
    <t>47.</t>
  </si>
  <si>
    <t>Szynka wiejska</t>
  </si>
  <si>
    <t>48.</t>
  </si>
  <si>
    <t>Szynka konserwowa</t>
  </si>
  <si>
    <t>49.</t>
  </si>
  <si>
    <t xml:space="preserve">Wieprzowina w galarecie </t>
  </si>
  <si>
    <t xml:space="preserve">RAZEM </t>
  </si>
  <si>
    <t>Załącznik nr 2 do SIWZ</t>
  </si>
  <si>
    <t xml:space="preserve">Podpis osoby uprawnionej do podpisania oferty: </t>
  </si>
  <si>
    <t>A</t>
  </si>
  <si>
    <t>B</t>
  </si>
  <si>
    <t>C</t>
  </si>
  <si>
    <t>D</t>
  </si>
  <si>
    <t>E</t>
  </si>
  <si>
    <t>G</t>
  </si>
  <si>
    <t>W programie Excel proszę wypełnic tylko puste komórki;                                                            wypełniając "ręcznie" proszę wypełnić kol. E,F,G,H.</t>
  </si>
  <si>
    <t>H= F+F x G</t>
  </si>
  <si>
    <t>F=C x E</t>
  </si>
  <si>
    <t xml:space="preserve">Część 2. zamówienia - dostawy przetworów mięsnych                                         w okresie 01.02.2020r. - 31.01.2021r. 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</si>
</sst>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4" fontId="0" fillId="0" borderId="2" xfId="0" applyNumberFormat="1" applyBorder="1"/>
    <xf numFmtId="9" fontId="0" fillId="0" borderId="2" xfId="0" applyNumberFormat="1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>
      <selection activeCell="M52" sqref="M52"/>
    </sheetView>
  </sheetViews>
  <sheetFormatPr defaultRowHeight="14.25"/>
  <cols>
    <col min="1" max="1" width="3.875" customWidth="1"/>
    <col min="2" max="2" width="23" customWidth="1"/>
    <col min="3" max="3" width="6.625" customWidth="1"/>
    <col min="4" max="4" width="5.625" customWidth="1"/>
    <col min="5" max="5" width="9.875" customWidth="1"/>
    <col min="6" max="6" width="10.625" customWidth="1"/>
    <col min="7" max="7" width="5.625" customWidth="1"/>
    <col min="8" max="8" width="11.75" customWidth="1"/>
  </cols>
  <sheetData>
    <row r="2" spans="1:9" hidden="1">
      <c r="I2" s="13"/>
    </row>
    <row r="3" spans="1:9">
      <c r="A3" s="19" t="s">
        <v>108</v>
      </c>
      <c r="B3" s="19"/>
      <c r="C3" s="19"/>
      <c r="D3" s="19"/>
      <c r="E3" s="19"/>
      <c r="F3" s="19"/>
      <c r="G3" s="19"/>
      <c r="H3" s="19"/>
    </row>
    <row r="4" spans="1:9" ht="0.75" customHeight="1"/>
    <row r="5" spans="1:9" ht="7.5" hidden="1" customHeight="1">
      <c r="A5" s="12"/>
      <c r="B5" s="12"/>
      <c r="C5" s="12"/>
      <c r="D5" s="12"/>
      <c r="E5" s="12"/>
      <c r="F5" s="12"/>
      <c r="G5" s="12"/>
      <c r="H5" s="12"/>
    </row>
    <row r="6" spans="1:9" ht="54" customHeight="1">
      <c r="A6" s="20" t="s">
        <v>119</v>
      </c>
      <c r="B6" s="20"/>
      <c r="C6" s="20"/>
      <c r="D6" s="20"/>
      <c r="E6" s="20"/>
      <c r="F6" s="20"/>
      <c r="G6" s="20"/>
      <c r="H6" s="20"/>
    </row>
    <row r="7" spans="1:9" ht="28.5">
      <c r="A7" s="15" t="s">
        <v>0</v>
      </c>
      <c r="B7" s="11" t="s">
        <v>1</v>
      </c>
      <c r="C7" s="11" t="s">
        <v>2</v>
      </c>
      <c r="D7" s="11" t="s">
        <v>3</v>
      </c>
      <c r="E7" s="15" t="s">
        <v>4</v>
      </c>
      <c r="F7" s="15" t="s">
        <v>5</v>
      </c>
      <c r="G7" s="15" t="s">
        <v>6</v>
      </c>
      <c r="H7" s="15" t="s">
        <v>7</v>
      </c>
    </row>
    <row r="8" spans="1:9">
      <c r="A8" s="15" t="s">
        <v>110</v>
      </c>
      <c r="B8" s="11" t="s">
        <v>111</v>
      </c>
      <c r="C8" s="11" t="s">
        <v>112</v>
      </c>
      <c r="D8" s="11" t="s">
        <v>113</v>
      </c>
      <c r="E8" s="15" t="s">
        <v>114</v>
      </c>
      <c r="F8" s="15" t="s">
        <v>118</v>
      </c>
      <c r="G8" s="15" t="s">
        <v>115</v>
      </c>
      <c r="H8" s="15" t="s">
        <v>117</v>
      </c>
    </row>
    <row r="9" spans="1:9" ht="33.75" customHeight="1">
      <c r="A9" s="21" t="s">
        <v>116</v>
      </c>
      <c r="B9" s="22"/>
      <c r="C9" s="22"/>
      <c r="D9" s="22"/>
      <c r="E9" s="22"/>
      <c r="F9" s="22"/>
      <c r="G9" s="22"/>
      <c r="H9" s="23"/>
    </row>
    <row r="10" spans="1:9">
      <c r="A10" s="3" t="s">
        <v>8</v>
      </c>
      <c r="B10" s="3" t="s">
        <v>9</v>
      </c>
      <c r="C10" s="4">
        <v>200</v>
      </c>
      <c r="D10" s="14" t="s">
        <v>10</v>
      </c>
      <c r="E10" s="5"/>
      <c r="F10" s="5">
        <f>E10*C10</f>
        <v>0</v>
      </c>
      <c r="G10" s="6"/>
      <c r="H10" s="5">
        <f>F10*G10+F10</f>
        <v>0</v>
      </c>
    </row>
    <row r="11" spans="1:9">
      <c r="A11" s="3" t="s">
        <v>11</v>
      </c>
      <c r="B11" s="3" t="s">
        <v>12</v>
      </c>
      <c r="C11" s="4">
        <v>150</v>
      </c>
      <c r="D11" s="14" t="s">
        <v>10</v>
      </c>
      <c r="E11" s="5"/>
      <c r="F11" s="5">
        <f t="shared" ref="F11:F58" si="0">E11*C11</f>
        <v>0</v>
      </c>
      <c r="G11" s="6"/>
      <c r="H11" s="5">
        <f t="shared" ref="H11:H58" si="1">F11*G11+F11</f>
        <v>0</v>
      </c>
    </row>
    <row r="12" spans="1:9">
      <c r="A12" s="3" t="s">
        <v>13</v>
      </c>
      <c r="B12" s="3" t="s">
        <v>14</v>
      </c>
      <c r="C12" s="4">
        <v>50</v>
      </c>
      <c r="D12" s="14" t="s">
        <v>10</v>
      </c>
      <c r="E12" s="5"/>
      <c r="F12" s="5">
        <f t="shared" si="0"/>
        <v>0</v>
      </c>
      <c r="G12" s="6"/>
      <c r="H12" s="5">
        <f t="shared" si="1"/>
        <v>0</v>
      </c>
    </row>
    <row r="13" spans="1:9">
      <c r="A13" s="3" t="s">
        <v>15</v>
      </c>
      <c r="B13" s="3" t="s">
        <v>16</v>
      </c>
      <c r="C13" s="4">
        <v>100</v>
      </c>
      <c r="D13" s="14" t="s">
        <v>10</v>
      </c>
      <c r="E13" s="5"/>
      <c r="F13" s="5">
        <f t="shared" si="0"/>
        <v>0</v>
      </c>
      <c r="G13" s="6"/>
      <c r="H13" s="5">
        <f t="shared" si="1"/>
        <v>0</v>
      </c>
    </row>
    <row r="14" spans="1:9">
      <c r="A14" s="3" t="s">
        <v>17</v>
      </c>
      <c r="B14" s="3" t="s">
        <v>18</v>
      </c>
      <c r="C14" s="4">
        <v>100</v>
      </c>
      <c r="D14" s="14" t="s">
        <v>10</v>
      </c>
      <c r="E14" s="5"/>
      <c r="F14" s="5">
        <f t="shared" si="0"/>
        <v>0</v>
      </c>
      <c r="G14" s="6"/>
      <c r="H14" s="5">
        <f t="shared" si="1"/>
        <v>0</v>
      </c>
    </row>
    <row r="15" spans="1:9">
      <c r="A15" s="3" t="s">
        <v>19</v>
      </c>
      <c r="B15" s="3" t="s">
        <v>20</v>
      </c>
      <c r="C15" s="4">
        <v>100</v>
      </c>
      <c r="D15" s="14" t="s">
        <v>10</v>
      </c>
      <c r="E15" s="5"/>
      <c r="F15" s="5">
        <f t="shared" si="0"/>
        <v>0</v>
      </c>
      <c r="G15" s="6"/>
      <c r="H15" s="5">
        <f t="shared" si="1"/>
        <v>0</v>
      </c>
    </row>
    <row r="16" spans="1:9">
      <c r="A16" s="3" t="s">
        <v>21</v>
      </c>
      <c r="B16" s="3" t="s">
        <v>22</v>
      </c>
      <c r="C16" s="4">
        <v>200</v>
      </c>
      <c r="D16" s="14" t="s">
        <v>10</v>
      </c>
      <c r="E16" s="5"/>
      <c r="F16" s="5">
        <f t="shared" si="0"/>
        <v>0</v>
      </c>
      <c r="G16" s="6"/>
      <c r="H16" s="5">
        <f t="shared" si="1"/>
        <v>0</v>
      </c>
    </row>
    <row r="17" spans="1:8">
      <c r="A17" s="3" t="s">
        <v>23</v>
      </c>
      <c r="B17" s="3" t="s">
        <v>24</v>
      </c>
      <c r="C17" s="4">
        <v>50</v>
      </c>
      <c r="D17" s="14" t="s">
        <v>10</v>
      </c>
      <c r="E17" s="5"/>
      <c r="F17" s="5">
        <f t="shared" si="0"/>
        <v>0</v>
      </c>
      <c r="G17" s="6"/>
      <c r="H17" s="5">
        <f t="shared" si="1"/>
        <v>0</v>
      </c>
    </row>
    <row r="18" spans="1:8">
      <c r="A18" s="3" t="s">
        <v>25</v>
      </c>
      <c r="B18" s="3" t="s">
        <v>26</v>
      </c>
      <c r="C18" s="4">
        <v>250</v>
      </c>
      <c r="D18" s="14" t="s">
        <v>10</v>
      </c>
      <c r="E18" s="5"/>
      <c r="F18" s="5">
        <f t="shared" si="0"/>
        <v>0</v>
      </c>
      <c r="G18" s="6"/>
      <c r="H18" s="5">
        <f t="shared" si="1"/>
        <v>0</v>
      </c>
    </row>
    <row r="19" spans="1:8">
      <c r="A19" s="3" t="s">
        <v>27</v>
      </c>
      <c r="B19" s="3" t="s">
        <v>28</v>
      </c>
      <c r="C19" s="4">
        <v>30</v>
      </c>
      <c r="D19" s="14" t="s">
        <v>10</v>
      </c>
      <c r="E19" s="5"/>
      <c r="F19" s="5">
        <f t="shared" si="0"/>
        <v>0</v>
      </c>
      <c r="G19" s="6"/>
      <c r="H19" s="5">
        <f t="shared" si="1"/>
        <v>0</v>
      </c>
    </row>
    <row r="20" spans="1:8">
      <c r="A20" s="3" t="s">
        <v>29</v>
      </c>
      <c r="B20" s="3" t="s">
        <v>30</v>
      </c>
      <c r="C20" s="4">
        <v>150</v>
      </c>
      <c r="D20" s="14" t="s">
        <v>10</v>
      </c>
      <c r="E20" s="5"/>
      <c r="F20" s="5">
        <f t="shared" si="0"/>
        <v>0</v>
      </c>
      <c r="G20" s="6"/>
      <c r="H20" s="5">
        <f t="shared" si="1"/>
        <v>0</v>
      </c>
    </row>
    <row r="21" spans="1:8">
      <c r="A21" s="3" t="s">
        <v>31</v>
      </c>
      <c r="B21" s="3" t="s">
        <v>32</v>
      </c>
      <c r="C21" s="4">
        <v>300</v>
      </c>
      <c r="D21" s="14" t="s">
        <v>10</v>
      </c>
      <c r="E21" s="5"/>
      <c r="F21" s="5">
        <f t="shared" si="0"/>
        <v>0</v>
      </c>
      <c r="G21" s="6"/>
      <c r="H21" s="5">
        <f t="shared" si="1"/>
        <v>0</v>
      </c>
    </row>
    <row r="22" spans="1:8">
      <c r="A22" s="3" t="s">
        <v>33</v>
      </c>
      <c r="B22" s="3" t="s">
        <v>34</v>
      </c>
      <c r="C22" s="4">
        <v>350</v>
      </c>
      <c r="D22" s="14" t="s">
        <v>10</v>
      </c>
      <c r="E22" s="5"/>
      <c r="F22" s="5">
        <f t="shared" si="0"/>
        <v>0</v>
      </c>
      <c r="G22" s="6"/>
      <c r="H22" s="5">
        <f t="shared" si="1"/>
        <v>0</v>
      </c>
    </row>
    <row r="23" spans="1:8">
      <c r="A23" s="3" t="s">
        <v>35</v>
      </c>
      <c r="B23" s="3" t="s">
        <v>36</v>
      </c>
      <c r="C23" s="4">
        <v>300</v>
      </c>
      <c r="D23" s="14" t="s">
        <v>10</v>
      </c>
      <c r="E23" s="5"/>
      <c r="F23" s="5">
        <f t="shared" si="0"/>
        <v>0</v>
      </c>
      <c r="G23" s="6"/>
      <c r="H23" s="5">
        <f t="shared" si="1"/>
        <v>0</v>
      </c>
    </row>
    <row r="24" spans="1:8">
      <c r="A24" s="3" t="s">
        <v>37</v>
      </c>
      <c r="B24" s="3" t="s">
        <v>38</v>
      </c>
      <c r="C24" s="4">
        <v>250</v>
      </c>
      <c r="D24" s="14" t="s">
        <v>10</v>
      </c>
      <c r="E24" s="5"/>
      <c r="F24" s="5">
        <f t="shared" si="0"/>
        <v>0</v>
      </c>
      <c r="G24" s="6"/>
      <c r="H24" s="5">
        <f t="shared" si="1"/>
        <v>0</v>
      </c>
    </row>
    <row r="25" spans="1:8">
      <c r="A25" s="3" t="s">
        <v>39</v>
      </c>
      <c r="B25" s="3" t="s">
        <v>40</v>
      </c>
      <c r="C25" s="4">
        <v>500</v>
      </c>
      <c r="D25" s="14" t="s">
        <v>10</v>
      </c>
      <c r="E25" s="5"/>
      <c r="F25" s="5">
        <f t="shared" si="0"/>
        <v>0</v>
      </c>
      <c r="G25" s="6"/>
      <c r="H25" s="5">
        <f t="shared" si="1"/>
        <v>0</v>
      </c>
    </row>
    <row r="26" spans="1:8">
      <c r="A26" s="3" t="s">
        <v>41</v>
      </c>
      <c r="B26" s="3" t="s">
        <v>42</v>
      </c>
      <c r="C26" s="4">
        <v>200</v>
      </c>
      <c r="D26" s="14" t="s">
        <v>10</v>
      </c>
      <c r="E26" s="5"/>
      <c r="F26" s="5">
        <f t="shared" si="0"/>
        <v>0</v>
      </c>
      <c r="G26" s="6"/>
      <c r="H26" s="5">
        <f t="shared" si="1"/>
        <v>0</v>
      </c>
    </row>
    <row r="27" spans="1:8">
      <c r="A27" s="3" t="s">
        <v>43</v>
      </c>
      <c r="B27" s="3" t="s">
        <v>44</v>
      </c>
      <c r="C27" s="4">
        <v>450</v>
      </c>
      <c r="D27" s="14" t="s">
        <v>10</v>
      </c>
      <c r="E27" s="5"/>
      <c r="F27" s="5">
        <f t="shared" si="0"/>
        <v>0</v>
      </c>
      <c r="G27" s="6"/>
      <c r="H27" s="5">
        <f t="shared" si="1"/>
        <v>0</v>
      </c>
    </row>
    <row r="28" spans="1:8">
      <c r="A28" s="3" t="s">
        <v>45</v>
      </c>
      <c r="B28" s="3" t="s">
        <v>46</v>
      </c>
      <c r="C28" s="4">
        <v>150</v>
      </c>
      <c r="D28" s="14" t="s">
        <v>10</v>
      </c>
      <c r="E28" s="5"/>
      <c r="F28" s="5">
        <f t="shared" si="0"/>
        <v>0</v>
      </c>
      <c r="G28" s="6"/>
      <c r="H28" s="5">
        <f t="shared" si="1"/>
        <v>0</v>
      </c>
    </row>
    <row r="29" spans="1:8">
      <c r="A29" s="3" t="s">
        <v>47</v>
      </c>
      <c r="B29" s="3" t="s">
        <v>48</v>
      </c>
      <c r="C29" s="4">
        <v>370</v>
      </c>
      <c r="D29" s="14" t="s">
        <v>10</v>
      </c>
      <c r="E29" s="5"/>
      <c r="F29" s="5">
        <f t="shared" si="0"/>
        <v>0</v>
      </c>
      <c r="G29" s="6"/>
      <c r="H29" s="5">
        <f t="shared" si="1"/>
        <v>0</v>
      </c>
    </row>
    <row r="30" spans="1:8">
      <c r="A30" s="3" t="s">
        <v>49</v>
      </c>
      <c r="B30" s="3" t="s">
        <v>50</v>
      </c>
      <c r="C30" s="4">
        <v>300</v>
      </c>
      <c r="D30" s="14" t="s">
        <v>10</v>
      </c>
      <c r="E30" s="5"/>
      <c r="F30" s="5">
        <f t="shared" si="0"/>
        <v>0</v>
      </c>
      <c r="G30" s="6"/>
      <c r="H30" s="5">
        <f t="shared" si="1"/>
        <v>0</v>
      </c>
    </row>
    <row r="31" spans="1:8">
      <c r="A31" s="3" t="s">
        <v>51</v>
      </c>
      <c r="B31" s="3" t="s">
        <v>52</v>
      </c>
      <c r="C31" s="4">
        <v>150</v>
      </c>
      <c r="D31" s="14" t="s">
        <v>10</v>
      </c>
      <c r="E31" s="5"/>
      <c r="F31" s="5">
        <f t="shared" si="0"/>
        <v>0</v>
      </c>
      <c r="G31" s="6"/>
      <c r="H31" s="5">
        <f t="shared" si="1"/>
        <v>0</v>
      </c>
    </row>
    <row r="32" spans="1:8">
      <c r="A32" s="3" t="s">
        <v>53</v>
      </c>
      <c r="B32" s="3" t="s">
        <v>54</v>
      </c>
      <c r="C32" s="4">
        <v>150</v>
      </c>
      <c r="D32" s="14" t="s">
        <v>10</v>
      </c>
      <c r="E32" s="5"/>
      <c r="F32" s="5">
        <f t="shared" si="0"/>
        <v>0</v>
      </c>
      <c r="G32" s="6"/>
      <c r="H32" s="5">
        <f t="shared" si="1"/>
        <v>0</v>
      </c>
    </row>
    <row r="33" spans="1:8">
      <c r="A33" s="3" t="s">
        <v>55</v>
      </c>
      <c r="B33" s="3" t="s">
        <v>56</v>
      </c>
      <c r="C33" s="4">
        <v>100</v>
      </c>
      <c r="D33" s="14" t="s">
        <v>10</v>
      </c>
      <c r="E33" s="5"/>
      <c r="F33" s="5">
        <f t="shared" si="0"/>
        <v>0</v>
      </c>
      <c r="G33" s="6"/>
      <c r="H33" s="5">
        <f t="shared" si="1"/>
        <v>0</v>
      </c>
    </row>
    <row r="34" spans="1:8">
      <c r="A34" s="3" t="s">
        <v>57</v>
      </c>
      <c r="B34" s="3" t="s">
        <v>58</v>
      </c>
      <c r="C34" s="4">
        <v>250</v>
      </c>
      <c r="D34" s="14" t="s">
        <v>10</v>
      </c>
      <c r="E34" s="5"/>
      <c r="F34" s="5">
        <f t="shared" si="0"/>
        <v>0</v>
      </c>
      <c r="G34" s="6"/>
      <c r="H34" s="5">
        <f t="shared" si="1"/>
        <v>0</v>
      </c>
    </row>
    <row r="35" spans="1:8">
      <c r="A35" s="3" t="s">
        <v>59</v>
      </c>
      <c r="B35" s="3" t="s">
        <v>60</v>
      </c>
      <c r="C35" s="4">
        <v>450</v>
      </c>
      <c r="D35" s="14" t="s">
        <v>10</v>
      </c>
      <c r="E35" s="5"/>
      <c r="F35" s="5">
        <f t="shared" si="0"/>
        <v>0</v>
      </c>
      <c r="G35" s="6"/>
      <c r="H35" s="5">
        <f t="shared" si="1"/>
        <v>0</v>
      </c>
    </row>
    <row r="36" spans="1:8">
      <c r="A36" s="3" t="s">
        <v>61</v>
      </c>
      <c r="B36" s="3" t="s">
        <v>62</v>
      </c>
      <c r="C36" s="4">
        <v>450</v>
      </c>
      <c r="D36" s="14" t="s">
        <v>10</v>
      </c>
      <c r="E36" s="5"/>
      <c r="F36" s="5">
        <f t="shared" si="0"/>
        <v>0</v>
      </c>
      <c r="G36" s="6"/>
      <c r="H36" s="5">
        <f t="shared" si="1"/>
        <v>0</v>
      </c>
    </row>
    <row r="37" spans="1:8">
      <c r="A37" s="3" t="s">
        <v>63</v>
      </c>
      <c r="B37" s="3" t="s">
        <v>64</v>
      </c>
      <c r="C37" s="4">
        <v>150</v>
      </c>
      <c r="D37" s="14" t="s">
        <v>10</v>
      </c>
      <c r="E37" s="5"/>
      <c r="F37" s="5">
        <f t="shared" si="0"/>
        <v>0</v>
      </c>
      <c r="G37" s="6"/>
      <c r="H37" s="5">
        <f t="shared" si="1"/>
        <v>0</v>
      </c>
    </row>
    <row r="38" spans="1:8">
      <c r="A38" s="3" t="s">
        <v>65</v>
      </c>
      <c r="B38" s="3" t="s">
        <v>66</v>
      </c>
      <c r="C38" s="4">
        <v>150</v>
      </c>
      <c r="D38" s="14" t="s">
        <v>10</v>
      </c>
      <c r="E38" s="5"/>
      <c r="F38" s="5">
        <f t="shared" si="0"/>
        <v>0</v>
      </c>
      <c r="G38" s="6"/>
      <c r="H38" s="5">
        <f t="shared" si="1"/>
        <v>0</v>
      </c>
    </row>
    <row r="39" spans="1:8">
      <c r="A39" s="3" t="s">
        <v>67</v>
      </c>
      <c r="B39" s="3" t="s">
        <v>68</v>
      </c>
      <c r="C39" s="4">
        <v>150</v>
      </c>
      <c r="D39" s="14" t="s">
        <v>10</v>
      </c>
      <c r="E39" s="5"/>
      <c r="F39" s="5">
        <f t="shared" si="0"/>
        <v>0</v>
      </c>
      <c r="G39" s="6"/>
      <c r="H39" s="5">
        <f t="shared" si="1"/>
        <v>0</v>
      </c>
    </row>
    <row r="40" spans="1:8">
      <c r="A40" s="3" t="s">
        <v>69</v>
      </c>
      <c r="B40" s="3" t="s">
        <v>70</v>
      </c>
      <c r="C40" s="4">
        <v>250</v>
      </c>
      <c r="D40" s="14" t="s">
        <v>10</v>
      </c>
      <c r="E40" s="5"/>
      <c r="F40" s="5">
        <f t="shared" si="0"/>
        <v>0</v>
      </c>
      <c r="G40" s="6"/>
      <c r="H40" s="5">
        <f t="shared" si="1"/>
        <v>0</v>
      </c>
    </row>
    <row r="41" spans="1:8">
      <c r="A41" s="3" t="s">
        <v>71</v>
      </c>
      <c r="B41" s="3" t="s">
        <v>72</v>
      </c>
      <c r="C41" s="4">
        <v>150</v>
      </c>
      <c r="D41" s="14" t="s">
        <v>10</v>
      </c>
      <c r="E41" s="5"/>
      <c r="F41" s="5">
        <f t="shared" si="0"/>
        <v>0</v>
      </c>
      <c r="G41" s="6"/>
      <c r="H41" s="5">
        <f t="shared" si="1"/>
        <v>0</v>
      </c>
    </row>
    <row r="42" spans="1:8">
      <c r="A42" s="3" t="s">
        <v>73</v>
      </c>
      <c r="B42" s="3" t="s">
        <v>74</v>
      </c>
      <c r="C42" s="4">
        <v>150</v>
      </c>
      <c r="D42" s="14" t="s">
        <v>10</v>
      </c>
      <c r="E42" s="5"/>
      <c r="F42" s="5">
        <f t="shared" si="0"/>
        <v>0</v>
      </c>
      <c r="G42" s="6"/>
      <c r="H42" s="5">
        <f t="shared" si="1"/>
        <v>0</v>
      </c>
    </row>
    <row r="43" spans="1:8">
      <c r="A43" s="3" t="s">
        <v>75</v>
      </c>
      <c r="B43" s="3" t="s">
        <v>76</v>
      </c>
      <c r="C43" s="4">
        <v>50</v>
      </c>
      <c r="D43" s="14" t="s">
        <v>10</v>
      </c>
      <c r="E43" s="5"/>
      <c r="F43" s="5">
        <f t="shared" si="0"/>
        <v>0</v>
      </c>
      <c r="G43" s="6"/>
      <c r="H43" s="5">
        <f t="shared" si="1"/>
        <v>0</v>
      </c>
    </row>
    <row r="44" spans="1:8">
      <c r="A44" s="3" t="s">
        <v>77</v>
      </c>
      <c r="B44" s="3" t="s">
        <v>78</v>
      </c>
      <c r="C44" s="4">
        <v>100</v>
      </c>
      <c r="D44" s="14" t="s">
        <v>10</v>
      </c>
      <c r="E44" s="5"/>
      <c r="F44" s="5">
        <f t="shared" si="0"/>
        <v>0</v>
      </c>
      <c r="G44" s="6"/>
      <c r="H44" s="5">
        <f t="shared" si="1"/>
        <v>0</v>
      </c>
    </row>
    <row r="45" spans="1:8" ht="26.25" customHeight="1">
      <c r="A45" s="2" t="s">
        <v>79</v>
      </c>
      <c r="B45" s="7" t="s">
        <v>80</v>
      </c>
      <c r="C45" s="8">
        <v>150</v>
      </c>
      <c r="D45" s="11" t="s">
        <v>10</v>
      </c>
      <c r="E45" s="9"/>
      <c r="F45" s="9">
        <f t="shared" si="0"/>
        <v>0</v>
      </c>
      <c r="G45" s="10"/>
      <c r="H45" s="9">
        <f t="shared" si="1"/>
        <v>0</v>
      </c>
    </row>
    <row r="46" spans="1:8" ht="19.5" customHeight="1">
      <c r="A46" s="3" t="s">
        <v>81</v>
      </c>
      <c r="B46" s="3" t="s">
        <v>82</v>
      </c>
      <c r="C46" s="8">
        <v>50</v>
      </c>
      <c r="D46" s="11" t="s">
        <v>10</v>
      </c>
      <c r="E46" s="9"/>
      <c r="F46" s="9">
        <f t="shared" si="0"/>
        <v>0</v>
      </c>
      <c r="G46" s="10"/>
      <c r="H46" s="9">
        <f t="shared" si="1"/>
        <v>0</v>
      </c>
    </row>
    <row r="47" spans="1:8" ht="30" customHeight="1">
      <c r="A47" s="2" t="s">
        <v>83</v>
      </c>
      <c r="B47" s="7" t="s">
        <v>84</v>
      </c>
      <c r="C47" s="8">
        <v>150</v>
      </c>
      <c r="D47" s="11" t="s">
        <v>10</v>
      </c>
      <c r="E47" s="9"/>
      <c r="F47" s="9">
        <f t="shared" si="0"/>
        <v>0</v>
      </c>
      <c r="G47" s="10"/>
      <c r="H47" s="9">
        <f t="shared" si="1"/>
        <v>0</v>
      </c>
    </row>
    <row r="48" spans="1:8">
      <c r="A48" s="3" t="s">
        <v>85</v>
      </c>
      <c r="B48" s="3" t="s">
        <v>86</v>
      </c>
      <c r="C48" s="8">
        <v>50</v>
      </c>
      <c r="D48" s="11" t="s">
        <v>10</v>
      </c>
      <c r="E48" s="9"/>
      <c r="F48" s="9">
        <f t="shared" si="0"/>
        <v>0</v>
      </c>
      <c r="G48" s="10"/>
      <c r="H48" s="9">
        <f t="shared" si="1"/>
        <v>0</v>
      </c>
    </row>
    <row r="49" spans="1:8" ht="28.5" customHeight="1">
      <c r="A49" s="2" t="s">
        <v>87</v>
      </c>
      <c r="B49" s="1" t="s">
        <v>88</v>
      </c>
      <c r="C49" s="8">
        <v>150</v>
      </c>
      <c r="D49" s="11" t="s">
        <v>10</v>
      </c>
      <c r="E49" s="9"/>
      <c r="F49" s="9">
        <f t="shared" si="0"/>
        <v>0</v>
      </c>
      <c r="G49" s="10"/>
      <c r="H49" s="9">
        <f t="shared" si="1"/>
        <v>0</v>
      </c>
    </row>
    <row r="50" spans="1:8">
      <c r="A50" s="3" t="s">
        <v>89</v>
      </c>
      <c r="B50" s="3" t="s">
        <v>90</v>
      </c>
      <c r="C50" s="4">
        <v>250</v>
      </c>
      <c r="D50" s="14" t="s">
        <v>10</v>
      </c>
      <c r="E50" s="5"/>
      <c r="F50" s="5">
        <f t="shared" si="0"/>
        <v>0</v>
      </c>
      <c r="G50" s="6"/>
      <c r="H50" s="5">
        <f t="shared" si="1"/>
        <v>0</v>
      </c>
    </row>
    <row r="51" spans="1:8" ht="13.5" customHeight="1">
      <c r="A51" s="3" t="s">
        <v>91</v>
      </c>
      <c r="B51" s="7" t="s">
        <v>92</v>
      </c>
      <c r="C51" s="4">
        <v>200</v>
      </c>
      <c r="D51" s="14" t="s">
        <v>10</v>
      </c>
      <c r="E51" s="5"/>
      <c r="F51" s="5">
        <f t="shared" si="0"/>
        <v>0</v>
      </c>
      <c r="G51" s="6"/>
      <c r="H51" s="5">
        <f t="shared" si="1"/>
        <v>0</v>
      </c>
    </row>
    <row r="52" spans="1:8">
      <c r="A52" s="3" t="s">
        <v>93</v>
      </c>
      <c r="B52" s="3" t="s">
        <v>94</v>
      </c>
      <c r="C52" s="4">
        <v>50</v>
      </c>
      <c r="D52" s="14" t="s">
        <v>10</v>
      </c>
      <c r="E52" s="5"/>
      <c r="F52" s="5">
        <f t="shared" si="0"/>
        <v>0</v>
      </c>
      <c r="G52" s="6"/>
      <c r="H52" s="5">
        <f t="shared" si="1"/>
        <v>0</v>
      </c>
    </row>
    <row r="53" spans="1:8" ht="17.25" customHeight="1">
      <c r="A53" s="3" t="s">
        <v>95</v>
      </c>
      <c r="B53" s="7" t="s">
        <v>96</v>
      </c>
      <c r="C53" s="4">
        <v>450</v>
      </c>
      <c r="D53" s="14" t="s">
        <v>10</v>
      </c>
      <c r="E53" s="5"/>
      <c r="F53" s="5">
        <f t="shared" si="0"/>
        <v>0</v>
      </c>
      <c r="G53" s="6"/>
      <c r="H53" s="5">
        <f t="shared" si="1"/>
        <v>0</v>
      </c>
    </row>
    <row r="54" spans="1:8">
      <c r="A54" s="3" t="s">
        <v>97</v>
      </c>
      <c r="B54" s="3" t="s">
        <v>98</v>
      </c>
      <c r="C54" s="4">
        <v>250</v>
      </c>
      <c r="D54" s="14" t="s">
        <v>10</v>
      </c>
      <c r="E54" s="5"/>
      <c r="F54" s="5">
        <f t="shared" si="0"/>
        <v>0</v>
      </c>
      <c r="G54" s="6"/>
      <c r="H54" s="5">
        <f t="shared" si="1"/>
        <v>0</v>
      </c>
    </row>
    <row r="55" spans="1:8" ht="15.75" customHeight="1">
      <c r="A55" s="3" t="s">
        <v>99</v>
      </c>
      <c r="B55" s="7" t="s">
        <v>100</v>
      </c>
      <c r="C55" s="4">
        <v>100</v>
      </c>
      <c r="D55" s="14" t="s">
        <v>10</v>
      </c>
      <c r="E55" s="5"/>
      <c r="F55" s="5">
        <f t="shared" si="0"/>
        <v>0</v>
      </c>
      <c r="G55" s="6"/>
      <c r="H55" s="5">
        <f t="shared" si="1"/>
        <v>0</v>
      </c>
    </row>
    <row r="56" spans="1:8" ht="14.25" customHeight="1">
      <c r="A56" s="3" t="s">
        <v>101</v>
      </c>
      <c r="B56" s="7" t="s">
        <v>102</v>
      </c>
      <c r="C56" s="4">
        <v>200</v>
      </c>
      <c r="D56" s="14" t="s">
        <v>10</v>
      </c>
      <c r="E56" s="5"/>
      <c r="F56" s="5">
        <f t="shared" si="0"/>
        <v>0</v>
      </c>
      <c r="G56" s="6"/>
      <c r="H56" s="5">
        <f t="shared" si="1"/>
        <v>0</v>
      </c>
    </row>
    <row r="57" spans="1:8">
      <c r="A57" s="3" t="s">
        <v>103</v>
      </c>
      <c r="B57" s="3" t="s">
        <v>104</v>
      </c>
      <c r="C57" s="4">
        <v>300</v>
      </c>
      <c r="D57" s="14" t="s">
        <v>10</v>
      </c>
      <c r="E57" s="5"/>
      <c r="F57" s="5">
        <f t="shared" si="0"/>
        <v>0</v>
      </c>
      <c r="G57" s="6"/>
      <c r="H57" s="5">
        <f t="shared" si="1"/>
        <v>0</v>
      </c>
    </row>
    <row r="58" spans="1:8" ht="15.75" customHeight="1">
      <c r="A58" s="3" t="s">
        <v>105</v>
      </c>
      <c r="B58" s="7" t="s">
        <v>106</v>
      </c>
      <c r="C58" s="4">
        <v>150</v>
      </c>
      <c r="D58" s="14" t="s">
        <v>10</v>
      </c>
      <c r="E58" s="5"/>
      <c r="F58" s="5">
        <f t="shared" si="0"/>
        <v>0</v>
      </c>
      <c r="G58" s="6"/>
      <c r="H58" s="5">
        <f t="shared" si="1"/>
        <v>0</v>
      </c>
    </row>
    <row r="59" spans="1:8" ht="21.75" customHeight="1">
      <c r="A59" s="16" t="s">
        <v>107</v>
      </c>
      <c r="B59" s="17"/>
      <c r="C59" s="17"/>
      <c r="D59" s="17"/>
      <c r="E59" s="18"/>
      <c r="F59" s="24">
        <f>SUM(F10:F58)</f>
        <v>0</v>
      </c>
      <c r="G59" s="11"/>
      <c r="H59" s="24">
        <f>SUM(H10:H58)</f>
        <v>0</v>
      </c>
    </row>
    <row r="60" spans="1:8" ht="15" customHeight="1"/>
    <row r="61" spans="1:8">
      <c r="A61" s="13" t="s">
        <v>109</v>
      </c>
      <c r="B61" s="13"/>
      <c r="C61" s="13"/>
      <c r="D61" s="13"/>
      <c r="E61" s="13"/>
      <c r="F61" s="13"/>
      <c r="G61" s="13"/>
      <c r="H61" s="13"/>
    </row>
  </sheetData>
  <mergeCells count="4">
    <mergeCell ref="A59:E59"/>
    <mergeCell ref="A3:H3"/>
    <mergeCell ref="A6:H6"/>
    <mergeCell ref="A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</dc:creator>
  <cp:lastModifiedBy>012</cp:lastModifiedBy>
  <cp:lastPrinted>2019-12-24T07:35:31Z</cp:lastPrinted>
  <dcterms:created xsi:type="dcterms:W3CDTF">2019-12-23T11:29:34Z</dcterms:created>
  <dcterms:modified xsi:type="dcterms:W3CDTF">2019-12-30T11:09:47Z</dcterms:modified>
</cp:coreProperties>
</file>