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/>
  <c r="H9" s="1"/>
  <c r="H27" s="1"/>
  <c r="H10"/>
  <c r="H11"/>
  <c r="H12"/>
  <c r="H13"/>
  <c r="H14"/>
  <c r="H15"/>
  <c r="H16"/>
  <c r="H17"/>
  <c r="H18"/>
  <c r="H19"/>
  <c r="H20"/>
  <c r="H21"/>
  <c r="H22"/>
  <c r="H23"/>
  <c r="H24"/>
  <c r="H25"/>
  <c r="H26"/>
  <c r="F10"/>
  <c r="F11"/>
  <c r="F12"/>
  <c r="F13"/>
  <c r="F14"/>
  <c r="F15"/>
  <c r="F16"/>
  <c r="F17"/>
  <c r="F18"/>
  <c r="F19"/>
  <c r="F20"/>
  <c r="F21"/>
  <c r="F22"/>
  <c r="F23"/>
  <c r="F24"/>
  <c r="F25"/>
  <c r="F26"/>
  <c r="F27" l="1"/>
</calcChain>
</file>

<file path=xl/sharedStrings.xml><?xml version="1.0" encoding="utf-8"?>
<sst xmlns="http://schemas.openxmlformats.org/spreadsheetml/2006/main" count="77" uniqueCount="63">
  <si>
    <t>Lp.</t>
  </si>
  <si>
    <t xml:space="preserve">Nazwa artykułu </t>
  </si>
  <si>
    <t xml:space="preserve">Ilość </t>
  </si>
  <si>
    <t>J.m.</t>
  </si>
  <si>
    <t>Cena netto</t>
  </si>
  <si>
    <t xml:space="preserve">Wartość netto </t>
  </si>
  <si>
    <t xml:space="preserve">VAT </t>
  </si>
  <si>
    <t xml:space="preserve">Wartość brutto </t>
  </si>
  <si>
    <t xml:space="preserve">Jogurt naturalny 450 g </t>
  </si>
  <si>
    <t xml:space="preserve">Jogurt naturalny 150 g (bez cukru) </t>
  </si>
  <si>
    <t xml:space="preserve">Jogurt owocowy 120g - 130g (różne smaki) </t>
  </si>
  <si>
    <t>Masło śmietankowe, zawartość tłuszczu min. 60%, bez oleju, 200g</t>
  </si>
  <si>
    <t xml:space="preserve">Maślanka smakowa naturalna </t>
  </si>
  <si>
    <t xml:space="preserve">Mleko 2%, 10 l i 5 l w op. </t>
  </si>
  <si>
    <t>Ser topiony 100 g</t>
  </si>
  <si>
    <t>Ser topiony plastry Hochland 130 g (różne smaki)</t>
  </si>
  <si>
    <t>Ser topiony krążek Hochland 180 g (różne smaki)</t>
  </si>
  <si>
    <t>Ser żółty twardy</t>
  </si>
  <si>
    <t>Serek do chleba 100 g</t>
  </si>
  <si>
    <t>Serek homogenizowany 150 g (różne smaki/naturalny)</t>
  </si>
  <si>
    <t xml:space="preserve">Serek twarogowy 150 g Almette Hochland </t>
  </si>
  <si>
    <t>Serek twarogowy 135 g Twój Smak</t>
  </si>
  <si>
    <t>Serek wiejski 150 g naturalny z Piątnicy</t>
  </si>
  <si>
    <t>Śmietana 18% luz homogenizowana, op. 10 l</t>
  </si>
  <si>
    <t>Twarożek wiejski 150 g naturalny/ze szczypiorkiem</t>
  </si>
  <si>
    <t>Twaróg półtłusty</t>
  </si>
  <si>
    <t>szt.</t>
  </si>
  <si>
    <t>l</t>
  </si>
  <si>
    <t>op.</t>
  </si>
  <si>
    <t>kg</t>
  </si>
  <si>
    <r>
      <t xml:space="preserve">Asortyment i wielkość dostaw </t>
    </r>
    <r>
      <rPr>
        <b/>
        <sz val="16"/>
        <color theme="1"/>
        <rFont val="Times New Roman"/>
        <family val="1"/>
        <charset val="238"/>
      </rPr>
      <t xml:space="preserve">mleka i przetworów mlecznych </t>
    </r>
    <r>
      <rPr>
        <sz val="16"/>
        <color theme="1"/>
        <rFont val="Times New Roman"/>
        <family val="1"/>
        <charset val="238"/>
      </rPr>
      <t xml:space="preserve">                                                                                  w okresie </t>
    </r>
    <r>
      <rPr>
        <b/>
        <sz val="16"/>
        <color theme="1"/>
        <rFont val="Times New Roman"/>
        <family val="1"/>
        <charset val="238"/>
      </rPr>
      <t>01.01.2021r. - 31.12.2021r.</t>
    </r>
  </si>
  <si>
    <t xml:space="preserve">Suma </t>
  </si>
  <si>
    <t>Załącznik nr 1 do siwz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</si>
  <si>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</si>
  <si>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</si>
  <si>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</si>
  <si>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</si>
  <si>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</si>
  <si>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</si>
  <si>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</si>
  <si>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</si>
  <si>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</si>
  <si>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Uwagi </t>
  </si>
  <si>
    <t>W programie Excel proszę wypełnić tylko puste komórki;                                                                     wypełniając "ręcznie" proszę wypełnić kolumny E,F,G,H.</t>
  </si>
  <si>
    <t>Podpis osoby upoważnionej do podpisania oferty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</si>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</sst>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2" fillId="2" borderId="1" xfId="1" applyFont="1" applyFill="1" applyBorder="1" applyAlignment="1">
      <alignment horizontal="right" vertical="center" wrapText="1"/>
    </xf>
    <xf numFmtId="4" fontId="2" fillId="0" borderId="1" xfId="0" applyNumberFormat="1" applyFont="1" applyBorder="1"/>
    <xf numFmtId="0" fontId="2" fillId="0" borderId="1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3" workbookViewId="0">
      <selection activeCell="H13" sqref="H13"/>
    </sheetView>
  </sheetViews>
  <sheetFormatPr defaultRowHeight="15"/>
  <cols>
    <col min="1" max="1" width="4.140625" customWidth="1"/>
    <col min="2" max="2" width="28.5703125" customWidth="1"/>
    <col min="3" max="3" width="6.85546875" customWidth="1"/>
    <col min="4" max="4" width="4.42578125" customWidth="1"/>
    <col min="5" max="5" width="6.140625" customWidth="1"/>
    <col min="6" max="6" width="10.5703125" customWidth="1"/>
    <col min="7" max="7" width="5.140625" customWidth="1"/>
    <col min="8" max="8" width="8.28515625" customWidth="1"/>
    <col min="9" max="9" width="10.42578125" customWidth="1"/>
  </cols>
  <sheetData>
    <row r="1" spans="1:10">
      <c r="F1" s="14" t="s">
        <v>32</v>
      </c>
      <c r="G1" s="14"/>
      <c r="H1" s="14"/>
      <c r="I1" s="14"/>
    </row>
    <row r="2" spans="1:10">
      <c r="A2" s="13" t="s">
        <v>30</v>
      </c>
      <c r="B2" s="13"/>
      <c r="C2" s="13"/>
      <c r="D2" s="13"/>
      <c r="E2" s="13"/>
      <c r="F2" s="13"/>
      <c r="G2" s="13"/>
      <c r="H2" s="13"/>
      <c r="I2" s="13"/>
    </row>
    <row r="3" spans="1:10" ht="36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10" ht="8.2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10" ht="15.75" hidden="1">
      <c r="A5" s="11"/>
      <c r="B5" s="11"/>
      <c r="C5" s="11"/>
      <c r="D5" s="11"/>
      <c r="E5" s="11"/>
      <c r="F5" s="11"/>
      <c r="G5" s="11"/>
      <c r="H5" s="11"/>
      <c r="I5" s="11"/>
    </row>
    <row r="6" spans="1:10" ht="63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42</v>
      </c>
      <c r="J6" s="1"/>
    </row>
    <row r="7" spans="1:10" ht="15.75">
      <c r="A7" s="2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1"/>
    </row>
    <row r="8" spans="1:10" ht="31.5" customHeight="1">
      <c r="A8" s="15" t="s">
        <v>43</v>
      </c>
      <c r="B8" s="16"/>
      <c r="C8" s="16"/>
      <c r="D8" s="16"/>
      <c r="E8" s="16"/>
      <c r="F8" s="16"/>
      <c r="G8" s="16"/>
      <c r="H8" s="16"/>
      <c r="I8" s="17"/>
      <c r="J8" s="1"/>
    </row>
    <row r="9" spans="1:10" ht="27" customHeight="1">
      <c r="A9" s="4" t="s">
        <v>45</v>
      </c>
      <c r="B9" s="5" t="s">
        <v>8</v>
      </c>
      <c r="C9" s="6">
        <v>50</v>
      </c>
      <c r="D9" s="6" t="s">
        <v>26</v>
      </c>
      <c r="E9" s="7"/>
      <c r="F9" s="7">
        <f>E9*C9</f>
        <v>0</v>
      </c>
      <c r="G9" s="8"/>
      <c r="H9" s="9">
        <f>ROUND(G9*F9+F9,2)</f>
        <v>0</v>
      </c>
      <c r="I9" s="25"/>
    </row>
    <row r="10" spans="1:10" ht="33.75" customHeight="1">
      <c r="A10" s="4" t="s">
        <v>46</v>
      </c>
      <c r="B10" s="5" t="s">
        <v>9</v>
      </c>
      <c r="C10" s="6">
        <v>2500</v>
      </c>
      <c r="D10" s="6" t="s">
        <v>26</v>
      </c>
      <c r="E10" s="7"/>
      <c r="F10" s="7">
        <f t="shared" ref="F10:F26" si="0">C10*E10</f>
        <v>0</v>
      </c>
      <c r="G10" s="8"/>
      <c r="H10" s="9">
        <f t="shared" ref="H10:H27" si="1">ROUND(G10*F10+F10,2)</f>
        <v>0</v>
      </c>
      <c r="I10" s="25"/>
    </row>
    <row r="11" spans="1:10" ht="32.25" customHeight="1">
      <c r="A11" s="4" t="s">
        <v>47</v>
      </c>
      <c r="B11" s="5" t="s">
        <v>10</v>
      </c>
      <c r="C11" s="6">
        <v>4300</v>
      </c>
      <c r="D11" s="6" t="s">
        <v>26</v>
      </c>
      <c r="E11" s="7"/>
      <c r="F11" s="7">
        <f t="shared" si="0"/>
        <v>0</v>
      </c>
      <c r="G11" s="8"/>
      <c r="H11" s="9">
        <f t="shared" si="1"/>
        <v>0</v>
      </c>
      <c r="I11" s="25"/>
    </row>
    <row r="12" spans="1:10" ht="47.25">
      <c r="A12" s="4" t="s">
        <v>48</v>
      </c>
      <c r="B12" s="5" t="s">
        <v>11</v>
      </c>
      <c r="C12" s="6">
        <v>13000</v>
      </c>
      <c r="D12" s="6" t="s">
        <v>26</v>
      </c>
      <c r="E12" s="7"/>
      <c r="F12" s="7">
        <f t="shared" si="0"/>
        <v>0</v>
      </c>
      <c r="G12" s="8"/>
      <c r="H12" s="9">
        <f t="shared" si="1"/>
        <v>0</v>
      </c>
      <c r="I12" s="25"/>
    </row>
    <row r="13" spans="1:10" ht="26.25" customHeight="1">
      <c r="A13" s="4" t="s">
        <v>49</v>
      </c>
      <c r="B13" s="5" t="s">
        <v>12</v>
      </c>
      <c r="C13" s="6">
        <v>150</v>
      </c>
      <c r="D13" s="6" t="s">
        <v>27</v>
      </c>
      <c r="E13" s="7"/>
      <c r="F13" s="7">
        <f t="shared" si="0"/>
        <v>0</v>
      </c>
      <c r="G13" s="8"/>
      <c r="H13" s="9">
        <f t="shared" si="1"/>
        <v>0</v>
      </c>
      <c r="I13" s="25"/>
    </row>
    <row r="14" spans="1:10" ht="21.75" customHeight="1">
      <c r="A14" s="4" t="s">
        <v>50</v>
      </c>
      <c r="B14" s="5" t="s">
        <v>13</v>
      </c>
      <c r="C14" s="6">
        <v>19000</v>
      </c>
      <c r="D14" s="6" t="s">
        <v>27</v>
      </c>
      <c r="E14" s="7"/>
      <c r="F14" s="7">
        <f t="shared" si="0"/>
        <v>0</v>
      </c>
      <c r="G14" s="8"/>
      <c r="H14" s="9">
        <f t="shared" si="1"/>
        <v>0</v>
      </c>
      <c r="I14" s="25"/>
    </row>
    <row r="15" spans="1:10" ht="21" customHeight="1">
      <c r="A15" s="4" t="s">
        <v>51</v>
      </c>
      <c r="B15" s="5" t="s">
        <v>14</v>
      </c>
      <c r="C15" s="6">
        <v>1800</v>
      </c>
      <c r="D15" s="6" t="s">
        <v>26</v>
      </c>
      <c r="E15" s="7"/>
      <c r="F15" s="7">
        <f t="shared" si="0"/>
        <v>0</v>
      </c>
      <c r="G15" s="8"/>
      <c r="H15" s="9">
        <f t="shared" si="1"/>
        <v>0</v>
      </c>
      <c r="I15" s="25"/>
    </row>
    <row r="16" spans="1:10" ht="31.5">
      <c r="A16" s="19" t="s">
        <v>52</v>
      </c>
      <c r="B16" s="20" t="s">
        <v>16</v>
      </c>
      <c r="C16" s="21">
        <v>1100</v>
      </c>
      <c r="D16" s="21" t="s">
        <v>28</v>
      </c>
      <c r="E16" s="22"/>
      <c r="F16" s="7">
        <f t="shared" si="0"/>
        <v>0</v>
      </c>
      <c r="G16" s="23"/>
      <c r="H16" s="9">
        <f t="shared" si="1"/>
        <v>0</v>
      </c>
      <c r="I16" s="26"/>
    </row>
    <row r="17" spans="1:9" ht="31.5">
      <c r="A17" s="19" t="s">
        <v>53</v>
      </c>
      <c r="B17" s="20" t="s">
        <v>15</v>
      </c>
      <c r="C17" s="21">
        <v>1100</v>
      </c>
      <c r="D17" s="21" t="s">
        <v>26</v>
      </c>
      <c r="E17" s="22"/>
      <c r="F17" s="7">
        <f t="shared" si="0"/>
        <v>0</v>
      </c>
      <c r="G17" s="23"/>
      <c r="H17" s="9">
        <f t="shared" si="1"/>
        <v>0</v>
      </c>
      <c r="I17" s="26"/>
    </row>
    <row r="18" spans="1:9" ht="22.5" customHeight="1">
      <c r="A18" s="4" t="s">
        <v>54</v>
      </c>
      <c r="B18" s="5" t="s">
        <v>17</v>
      </c>
      <c r="C18" s="6">
        <v>250</v>
      </c>
      <c r="D18" s="6" t="s">
        <v>29</v>
      </c>
      <c r="E18" s="7"/>
      <c r="F18" s="7">
        <f t="shared" si="0"/>
        <v>0</v>
      </c>
      <c r="G18" s="8"/>
      <c r="H18" s="9">
        <f t="shared" si="1"/>
        <v>0</v>
      </c>
      <c r="I18" s="25"/>
    </row>
    <row r="19" spans="1:9" ht="24" customHeight="1">
      <c r="A19" s="4" t="s">
        <v>55</v>
      </c>
      <c r="B19" s="5" t="s">
        <v>18</v>
      </c>
      <c r="C19" s="6">
        <v>900</v>
      </c>
      <c r="D19" s="6" t="s">
        <v>26</v>
      </c>
      <c r="E19" s="7"/>
      <c r="F19" s="7">
        <f t="shared" si="0"/>
        <v>0</v>
      </c>
      <c r="G19" s="8"/>
      <c r="H19" s="9">
        <f t="shared" si="1"/>
        <v>0</v>
      </c>
      <c r="I19" s="25"/>
    </row>
    <row r="20" spans="1:9" ht="34.5" customHeight="1">
      <c r="A20" s="4" t="s">
        <v>56</v>
      </c>
      <c r="B20" s="5" t="s">
        <v>19</v>
      </c>
      <c r="C20" s="6">
        <v>2000</v>
      </c>
      <c r="D20" s="6" t="s">
        <v>26</v>
      </c>
      <c r="E20" s="7"/>
      <c r="F20" s="7">
        <f t="shared" si="0"/>
        <v>0</v>
      </c>
      <c r="G20" s="8"/>
      <c r="H20" s="9">
        <f t="shared" si="1"/>
        <v>0</v>
      </c>
      <c r="I20" s="25"/>
    </row>
    <row r="21" spans="1:9" ht="31.5">
      <c r="A21" s="19" t="s">
        <v>57</v>
      </c>
      <c r="B21" s="20" t="s">
        <v>20</v>
      </c>
      <c r="C21" s="21">
        <v>200</v>
      </c>
      <c r="D21" s="21" t="s">
        <v>26</v>
      </c>
      <c r="E21" s="22"/>
      <c r="F21" s="7">
        <f t="shared" si="0"/>
        <v>0</v>
      </c>
      <c r="G21" s="23"/>
      <c r="H21" s="9">
        <f t="shared" si="1"/>
        <v>0</v>
      </c>
      <c r="I21" s="26"/>
    </row>
    <row r="22" spans="1:9" ht="31.5">
      <c r="A22" s="19" t="s">
        <v>58</v>
      </c>
      <c r="B22" s="20" t="s">
        <v>21</v>
      </c>
      <c r="C22" s="21">
        <v>1500</v>
      </c>
      <c r="D22" s="21" t="s">
        <v>26</v>
      </c>
      <c r="E22" s="22"/>
      <c r="F22" s="7">
        <f t="shared" si="0"/>
        <v>0</v>
      </c>
      <c r="G22" s="23"/>
      <c r="H22" s="9">
        <f t="shared" si="1"/>
        <v>0</v>
      </c>
      <c r="I22" s="26"/>
    </row>
    <row r="23" spans="1:9" ht="31.5">
      <c r="A23" s="19" t="s">
        <v>59</v>
      </c>
      <c r="B23" s="20" t="s">
        <v>22</v>
      </c>
      <c r="C23" s="21">
        <v>300</v>
      </c>
      <c r="D23" s="21" t="s">
        <v>26</v>
      </c>
      <c r="E23" s="22"/>
      <c r="F23" s="7">
        <f t="shared" si="0"/>
        <v>0</v>
      </c>
      <c r="G23" s="23"/>
      <c r="H23" s="9">
        <f t="shared" si="1"/>
        <v>0</v>
      </c>
      <c r="I23" s="26"/>
    </row>
    <row r="24" spans="1:9" ht="31.5">
      <c r="A24" s="4" t="s">
        <v>60</v>
      </c>
      <c r="B24" s="5" t="s">
        <v>23</v>
      </c>
      <c r="C24" s="6">
        <v>1700</v>
      </c>
      <c r="D24" s="6" t="s">
        <v>27</v>
      </c>
      <c r="E24" s="7"/>
      <c r="F24" s="7">
        <f t="shared" si="0"/>
        <v>0</v>
      </c>
      <c r="G24" s="8"/>
      <c r="H24" s="9">
        <f t="shared" si="1"/>
        <v>0</v>
      </c>
      <c r="I24" s="25"/>
    </row>
    <row r="25" spans="1:9" ht="31.5">
      <c r="A25" s="4" t="s">
        <v>61</v>
      </c>
      <c r="B25" s="5" t="s">
        <v>24</v>
      </c>
      <c r="C25" s="6">
        <v>200</v>
      </c>
      <c r="D25" s="6" t="s">
        <v>26</v>
      </c>
      <c r="E25" s="7"/>
      <c r="F25" s="7">
        <f t="shared" si="0"/>
        <v>0</v>
      </c>
      <c r="G25" s="8"/>
      <c r="H25" s="9">
        <f t="shared" si="1"/>
        <v>0</v>
      </c>
      <c r="I25" s="25"/>
    </row>
    <row r="26" spans="1:9" ht="24" customHeight="1">
      <c r="A26" s="4" t="s">
        <v>62</v>
      </c>
      <c r="B26" s="5" t="s">
        <v>25</v>
      </c>
      <c r="C26" s="6">
        <v>700</v>
      </c>
      <c r="D26" s="6" t="s">
        <v>29</v>
      </c>
      <c r="E26" s="7"/>
      <c r="F26" s="7">
        <f t="shared" si="0"/>
        <v>0</v>
      </c>
      <c r="G26" s="8"/>
      <c r="H26" s="9">
        <f t="shared" si="1"/>
        <v>0</v>
      </c>
      <c r="I26" s="25"/>
    </row>
    <row r="27" spans="1:9" ht="30" customHeight="1">
      <c r="A27" s="12" t="s">
        <v>31</v>
      </c>
      <c r="B27" s="12"/>
      <c r="C27" s="12"/>
      <c r="D27" s="12"/>
      <c r="E27" s="12"/>
      <c r="F27" s="10">
        <f>SUM(F9:F26)</f>
        <v>0</v>
      </c>
      <c r="G27" s="4"/>
      <c r="H27" s="24">
        <f>SUM(H9:H26)</f>
        <v>0</v>
      </c>
      <c r="I27" s="27"/>
    </row>
    <row r="28" spans="1:9" ht="15.75" customHeight="1"/>
    <row r="29" spans="1:9" ht="15.75" customHeight="1">
      <c r="A29" s="18" t="s">
        <v>44</v>
      </c>
      <c r="B29" s="18"/>
      <c r="C29" s="18"/>
      <c r="D29" s="18"/>
      <c r="E29" s="18"/>
      <c r="F29" s="18"/>
      <c r="G29" s="18"/>
      <c r="H29" s="18"/>
      <c r="I29" s="18"/>
    </row>
    <row r="30" spans="1:9" ht="15.7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1.25" customHeight="1"/>
  </sheetData>
  <mergeCells count="5">
    <mergeCell ref="F1:I1"/>
    <mergeCell ref="A8:I8"/>
    <mergeCell ref="A29:I30"/>
    <mergeCell ref="A27:E27"/>
    <mergeCell ref="A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012</cp:lastModifiedBy>
  <cp:lastPrinted>2020-11-10T10:09:25Z</cp:lastPrinted>
  <dcterms:created xsi:type="dcterms:W3CDTF">2020-10-29T18:08:08Z</dcterms:created>
  <dcterms:modified xsi:type="dcterms:W3CDTF">2020-11-10T10:10:12Z</dcterms:modified>
</cp:coreProperties>
</file>