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240" windowHeight="118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35" i="1"/>
  <c r="I35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9"/>
</calcChain>
</file>

<file path=xl/sharedStrings.xml><?xml version="1.0" encoding="utf-8"?>
<sst xmlns="http://schemas.openxmlformats.org/spreadsheetml/2006/main" count="102" uniqueCount="81">
  <si>
    <t>Lp</t>
  </si>
  <si>
    <t>Nazwa artykułu</t>
  </si>
  <si>
    <t>J.m</t>
  </si>
  <si>
    <t xml:space="preserve">Ilość </t>
  </si>
  <si>
    <t>Cena netto</t>
  </si>
  <si>
    <t>Wartość netto</t>
  </si>
  <si>
    <t>Wartość brutto</t>
  </si>
  <si>
    <r>
      <t>Gaza bawełniana jałowa  1m</t>
    </r>
    <r>
      <rPr>
        <sz val="11"/>
        <color indexed="8"/>
        <rFont val="Czcionka tekstu podstawowego"/>
        <charset val="238"/>
      </rPr>
      <t>²</t>
    </r>
    <r>
      <rPr>
        <sz val="11"/>
        <color theme="1"/>
        <rFont val="Czcionka tekstu podstawowego"/>
        <family val="2"/>
        <charset val="238"/>
      </rPr>
      <t xml:space="preserve"> ( 17 nitkowa)</t>
    </r>
  </si>
  <si>
    <t xml:space="preserve">Cena brutto </t>
  </si>
  <si>
    <t>szt.</t>
  </si>
  <si>
    <t>Igła jednorazowa nr 7 x 40 (100 szt. w op.)</t>
  </si>
  <si>
    <t xml:space="preserve">op. </t>
  </si>
  <si>
    <t>Igła jednorazowa nr 8 x 40 ( 100 szt. w op.)</t>
  </si>
  <si>
    <t>Kieliszki do leków                     ( 75 szt. w op. )</t>
  </si>
  <si>
    <t>Opaska wiskozowa dziana 15 cm długość 4 m               ( pakowane pojedynczo)</t>
  </si>
  <si>
    <t>Opaska wiskozowa dziana 10 cm długość 4 m (pakowane pojedyńczo)</t>
  </si>
  <si>
    <t>Plaster tkaninowy z opatrunkiem 6cm x 1 m</t>
  </si>
  <si>
    <t>Przylepiec włókninowy do mocowania opatrunków, hipoalergiczny, pozwalający skórze oddychać 2,5 cm x 5,00 m</t>
  </si>
  <si>
    <t xml:space="preserve">para </t>
  </si>
  <si>
    <t>Rękawice chirurgiczne sterylne</t>
  </si>
  <si>
    <t>Strzykawki jednorazowe 10 ml (100 szt. w op.)</t>
  </si>
  <si>
    <t xml:space="preserve">RAZEM </t>
  </si>
  <si>
    <t>VAT                               %</t>
  </si>
  <si>
    <t>Wata kosmetyczna                  op. 200 g                                  ( bawełniano-wiskozowa)</t>
  </si>
  <si>
    <t xml:space="preserve">Asortyment,wielkości dostaw i ceny jednostkowe                                                                 wyrobów medycznych i podobnych </t>
  </si>
  <si>
    <t xml:space="preserve">Gaziki odkażające                       100 szt. w op. </t>
  </si>
  <si>
    <t xml:space="preserve">Płatki z waty celulozowej 4x5 cm 500 szt. w op. </t>
  </si>
  <si>
    <t>Strzykawki jednorazowe                      2 ml (100 szt. w op.)</t>
  </si>
  <si>
    <t>Strzykawki jednorazowe             5 ml ( 100 szt. w op.)</t>
  </si>
  <si>
    <t>Przylepiec na jedwabiu                2,5 cm x 9,00 m</t>
  </si>
  <si>
    <t>Pakiet kompresów jałowych 3 szt.  w op.              ( 17-nitkowe,                           8-warstwowe, 9 x 9)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</si>
  <si>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</si>
  <si>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</si>
  <si>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</si>
  <si>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</si>
  <si>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</si>
  <si>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</si>
  <si>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</si>
  <si>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</si>
  <si>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</si>
  <si>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</si>
  <si>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</si>
  <si>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</si>
  <si>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</si>
  <si>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</si>
  <si>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</si>
  <si>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</si>
  <si>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</si>
  <si>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</si>
  <si>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</si>
  <si>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</si>
  <si>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</si>
  <si>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>Pojemnik na odpady medyczne  0,5 l</t>
  </si>
  <si>
    <t xml:space="preserve">szt. </t>
  </si>
  <si>
    <t xml:space="preserve">Opaska elastyczna z zapinką 10 cm </t>
  </si>
  <si>
    <t xml:space="preserve">Opaska elastyczna z zapinką 15 cm </t>
  </si>
  <si>
    <t>sz</t>
  </si>
  <si>
    <t>plaster foliowy transparentny 2,5 cm</t>
  </si>
  <si>
    <t>Płyn do dezynfekcji powierzchni DESRESON 1 l</t>
  </si>
  <si>
    <t xml:space="preserve">Płyn do dezynfekcji rąk Velodes soft 1 l </t>
  </si>
  <si>
    <t>Strzykawka jednorazowa 20 ml (100 szt. w op.)</t>
  </si>
  <si>
    <t>Strzykawki 100 ml</t>
  </si>
  <si>
    <t xml:space="preserve">Szpatułki drewniane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</si>
  <si>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</si>
  <si>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</si>
  <si>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</si>
  <si>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</si>
  <si>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</si>
  <si>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W programie Excel proszę wypełnić tylko puste komórki; wypełniając "ręcznie" proszę wypełnić kol. E,F,G, </t>
  </si>
  <si>
    <t xml:space="preserve">Dostawy w okresie 04.01.2021r. - 31.12.2021r. </t>
  </si>
  <si>
    <t>A</t>
  </si>
  <si>
    <t>B</t>
  </si>
  <si>
    <t>C</t>
  </si>
  <si>
    <t>D</t>
  </si>
  <si>
    <t>E</t>
  </si>
  <si>
    <t>G</t>
  </si>
  <si>
    <t xml:space="preserve">Załącznik nr 1 do zaproszenia </t>
  </si>
  <si>
    <t>F = DxE</t>
  </si>
  <si>
    <t>I=FxG+F</t>
  </si>
  <si>
    <t>H=ExG+E</t>
  </si>
  <si>
    <t>Podpis osoby upoważnionej do złożenia oferty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</si>
</sst>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9" fontId="3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A36" sqref="A36:I36"/>
    </sheetView>
  </sheetViews>
  <sheetFormatPr defaultRowHeight="14.25"/>
  <cols>
    <col min="1" max="1" width="3.375" customWidth="1"/>
    <col min="2" max="2" width="22.5" customWidth="1"/>
    <col min="3" max="3" width="5.75" customWidth="1"/>
    <col min="4" max="4" width="7.125" customWidth="1"/>
    <col min="5" max="5" width="8.125" customWidth="1"/>
    <col min="7" max="7" width="5.25" customWidth="1"/>
    <col min="8" max="8" width="8.875" customWidth="1"/>
  </cols>
  <sheetData>
    <row r="1" spans="1:9">
      <c r="F1" s="13" t="s">
        <v>76</v>
      </c>
      <c r="G1" s="13"/>
      <c r="H1" s="13"/>
      <c r="I1" s="13"/>
    </row>
    <row r="2" spans="1:9">
      <c r="A2" s="17" t="s">
        <v>24</v>
      </c>
      <c r="B2" s="18"/>
      <c r="C2" s="18"/>
      <c r="D2" s="18"/>
      <c r="E2" s="18"/>
      <c r="F2" s="18"/>
      <c r="G2" s="18"/>
      <c r="H2" s="18"/>
      <c r="I2" s="18"/>
    </row>
    <row r="3" spans="1:9" ht="22.5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 ht="21.75" customHeight="1">
      <c r="A4" s="19"/>
      <c r="B4" s="19"/>
      <c r="C4" s="19"/>
      <c r="D4" s="19"/>
      <c r="E4" s="19"/>
      <c r="F4" s="19"/>
      <c r="G4" s="19"/>
      <c r="H4" s="19"/>
      <c r="I4" s="19"/>
    </row>
    <row r="5" spans="1:9" ht="30.75" customHeight="1">
      <c r="A5" s="20" t="s">
        <v>69</v>
      </c>
      <c r="B5" s="20"/>
      <c r="C5" s="20"/>
      <c r="D5" s="20"/>
      <c r="E5" s="20"/>
      <c r="F5" s="20"/>
      <c r="G5" s="20"/>
      <c r="H5" s="20"/>
      <c r="I5" s="20"/>
    </row>
    <row r="6" spans="1:9" ht="14.25" customHeight="1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22</v>
      </c>
      <c r="H6" s="2" t="s">
        <v>8</v>
      </c>
      <c r="I6" s="2" t="s">
        <v>6</v>
      </c>
    </row>
    <row r="7" spans="1:9" ht="34.5" customHeight="1">
      <c r="A7" s="1" t="s">
        <v>70</v>
      </c>
      <c r="B7" s="1" t="s">
        <v>71</v>
      </c>
      <c r="C7" s="1" t="s">
        <v>72</v>
      </c>
      <c r="D7" s="1" t="s">
        <v>73</v>
      </c>
      <c r="E7" s="12" t="s">
        <v>74</v>
      </c>
      <c r="F7" s="12" t="s">
        <v>77</v>
      </c>
      <c r="G7" s="12" t="s">
        <v>75</v>
      </c>
      <c r="H7" s="12" t="s">
        <v>79</v>
      </c>
      <c r="I7" s="12" t="s">
        <v>78</v>
      </c>
    </row>
    <row r="8" spans="1:9" ht="33" customHeight="1">
      <c r="A8" s="21" t="s">
        <v>68</v>
      </c>
      <c r="B8" s="22"/>
      <c r="C8" s="22"/>
      <c r="D8" s="22"/>
      <c r="E8" s="22"/>
      <c r="F8" s="22"/>
      <c r="G8" s="22"/>
      <c r="H8" s="22"/>
      <c r="I8" s="23"/>
    </row>
    <row r="9" spans="1:9" ht="33" customHeight="1">
      <c r="A9" s="5" t="s">
        <v>31</v>
      </c>
      <c r="B9" s="3" t="s">
        <v>7</v>
      </c>
      <c r="C9" s="1" t="s">
        <v>9</v>
      </c>
      <c r="D9" s="6">
        <v>6000</v>
      </c>
      <c r="E9" s="9"/>
      <c r="F9" s="9">
        <f>D9*E9</f>
        <v>0</v>
      </c>
      <c r="G9" s="10"/>
      <c r="H9" s="9">
        <f>E9*G9+E9</f>
        <v>0</v>
      </c>
      <c r="I9" s="9">
        <f>F9*G9+F9</f>
        <v>0</v>
      </c>
    </row>
    <row r="10" spans="1:9" ht="35.25" customHeight="1">
      <c r="A10" s="5" t="s">
        <v>32</v>
      </c>
      <c r="B10" s="3" t="s">
        <v>25</v>
      </c>
      <c r="C10" s="1" t="s">
        <v>11</v>
      </c>
      <c r="D10" s="6">
        <v>15</v>
      </c>
      <c r="E10" s="9"/>
      <c r="F10" s="9">
        <f t="shared" ref="F10:F34" si="0">D10*E10</f>
        <v>0</v>
      </c>
      <c r="G10" s="10"/>
      <c r="H10" s="9">
        <f t="shared" ref="H10:H34" si="1">E10*G10+E10</f>
        <v>0</v>
      </c>
      <c r="I10" s="9">
        <f t="shared" ref="I10:I34" si="2">F10*G10+F10</f>
        <v>0</v>
      </c>
    </row>
    <row r="11" spans="1:9" ht="33" customHeight="1">
      <c r="A11" s="5" t="s">
        <v>33</v>
      </c>
      <c r="B11" s="3" t="s">
        <v>10</v>
      </c>
      <c r="C11" s="1" t="s">
        <v>11</v>
      </c>
      <c r="D11" s="6">
        <v>15</v>
      </c>
      <c r="E11" s="9"/>
      <c r="F11" s="9">
        <f t="shared" si="0"/>
        <v>0</v>
      </c>
      <c r="G11" s="10"/>
      <c r="H11" s="9">
        <f t="shared" si="1"/>
        <v>0</v>
      </c>
      <c r="I11" s="9">
        <f t="shared" si="2"/>
        <v>0</v>
      </c>
    </row>
    <row r="12" spans="1:9" ht="30.75" customHeight="1">
      <c r="A12" s="5" t="s">
        <v>34</v>
      </c>
      <c r="B12" s="3" t="s">
        <v>12</v>
      </c>
      <c r="C12" s="1" t="s">
        <v>11</v>
      </c>
      <c r="D12" s="6">
        <v>15</v>
      </c>
      <c r="E12" s="9"/>
      <c r="F12" s="9">
        <f t="shared" si="0"/>
        <v>0</v>
      </c>
      <c r="G12" s="10"/>
      <c r="H12" s="9">
        <f t="shared" si="1"/>
        <v>0</v>
      </c>
      <c r="I12" s="9">
        <f t="shared" si="2"/>
        <v>0</v>
      </c>
    </row>
    <row r="13" spans="1:9" ht="30.75" customHeight="1">
      <c r="A13" s="5" t="s">
        <v>35</v>
      </c>
      <c r="B13" s="3" t="s">
        <v>13</v>
      </c>
      <c r="C13" s="1" t="s">
        <v>11</v>
      </c>
      <c r="D13" s="6">
        <v>40</v>
      </c>
      <c r="E13" s="9"/>
      <c r="F13" s="9">
        <f t="shared" si="0"/>
        <v>0</v>
      </c>
      <c r="G13" s="10"/>
      <c r="H13" s="9">
        <f t="shared" si="1"/>
        <v>0</v>
      </c>
      <c r="I13" s="9">
        <f t="shared" si="2"/>
        <v>0</v>
      </c>
    </row>
    <row r="14" spans="1:9" ht="30.75" customHeight="1">
      <c r="A14" s="5" t="s">
        <v>36</v>
      </c>
      <c r="B14" s="3" t="s">
        <v>54</v>
      </c>
      <c r="C14" s="1" t="s">
        <v>9</v>
      </c>
      <c r="D14" s="6">
        <v>10</v>
      </c>
      <c r="E14" s="9"/>
      <c r="F14" s="9">
        <f t="shared" si="0"/>
        <v>0</v>
      </c>
      <c r="G14" s="10"/>
      <c r="H14" s="9">
        <f t="shared" si="1"/>
        <v>0</v>
      </c>
      <c r="I14" s="9">
        <f t="shared" si="2"/>
        <v>0</v>
      </c>
    </row>
    <row r="15" spans="1:9" ht="46.5" customHeight="1">
      <c r="A15" s="5" t="s">
        <v>37</v>
      </c>
      <c r="B15" s="3" t="s">
        <v>55</v>
      </c>
      <c r="C15" s="1" t="s">
        <v>56</v>
      </c>
      <c r="D15" s="6">
        <v>10</v>
      </c>
      <c r="E15" s="9"/>
      <c r="F15" s="9">
        <f t="shared" si="0"/>
        <v>0</v>
      </c>
      <c r="G15" s="10"/>
      <c r="H15" s="9">
        <f t="shared" si="1"/>
        <v>0</v>
      </c>
      <c r="I15" s="9">
        <f t="shared" si="2"/>
        <v>0</v>
      </c>
    </row>
    <row r="16" spans="1:9" ht="46.5" customHeight="1">
      <c r="A16" s="5" t="s">
        <v>38</v>
      </c>
      <c r="B16" s="3" t="s">
        <v>15</v>
      </c>
      <c r="C16" s="1" t="s">
        <v>9</v>
      </c>
      <c r="D16" s="6">
        <v>2550</v>
      </c>
      <c r="E16" s="9"/>
      <c r="F16" s="9">
        <f t="shared" si="0"/>
        <v>0</v>
      </c>
      <c r="G16" s="10"/>
      <c r="H16" s="9">
        <f t="shared" si="1"/>
        <v>0</v>
      </c>
      <c r="I16" s="9">
        <f t="shared" si="2"/>
        <v>0</v>
      </c>
    </row>
    <row r="17" spans="1:9" ht="59.25" customHeight="1">
      <c r="A17" s="5" t="s">
        <v>39</v>
      </c>
      <c r="B17" s="3" t="s">
        <v>14</v>
      </c>
      <c r="C17" s="1" t="s">
        <v>9</v>
      </c>
      <c r="D17" s="6">
        <v>2500</v>
      </c>
      <c r="E17" s="9"/>
      <c r="F17" s="9">
        <f t="shared" si="0"/>
        <v>0</v>
      </c>
      <c r="G17" s="10"/>
      <c r="H17" s="9">
        <f t="shared" si="1"/>
        <v>0</v>
      </c>
      <c r="I17" s="9">
        <f t="shared" si="2"/>
        <v>0</v>
      </c>
    </row>
    <row r="18" spans="1:9" ht="68.25" customHeight="1">
      <c r="A18" s="5" t="s">
        <v>40</v>
      </c>
      <c r="B18" s="3" t="s">
        <v>30</v>
      </c>
      <c r="C18" s="1" t="s">
        <v>11</v>
      </c>
      <c r="D18" s="6">
        <v>7500</v>
      </c>
      <c r="E18" s="9"/>
      <c r="F18" s="9">
        <f t="shared" si="0"/>
        <v>0</v>
      </c>
      <c r="G18" s="10"/>
      <c r="H18" s="9">
        <f t="shared" si="1"/>
        <v>0</v>
      </c>
      <c r="I18" s="9">
        <f t="shared" si="2"/>
        <v>0</v>
      </c>
    </row>
    <row r="19" spans="1:9" ht="36.75" customHeight="1">
      <c r="A19" s="5" t="s">
        <v>41</v>
      </c>
      <c r="B19" s="8" t="s">
        <v>57</v>
      </c>
      <c r="C19" s="1" t="s">
        <v>9</v>
      </c>
      <c r="D19" s="6">
        <v>120</v>
      </c>
      <c r="E19" s="9"/>
      <c r="F19" s="9">
        <f t="shared" si="0"/>
        <v>0</v>
      </c>
      <c r="G19" s="10"/>
      <c r="H19" s="9">
        <f t="shared" si="1"/>
        <v>0</v>
      </c>
      <c r="I19" s="9">
        <f t="shared" si="2"/>
        <v>0</v>
      </c>
    </row>
    <row r="20" spans="1:9" ht="36" customHeight="1">
      <c r="A20" s="5" t="s">
        <v>42</v>
      </c>
      <c r="B20" s="3" t="s">
        <v>16</v>
      </c>
      <c r="C20" s="1" t="s">
        <v>9</v>
      </c>
      <c r="D20" s="6">
        <v>50</v>
      </c>
      <c r="E20" s="9"/>
      <c r="F20" s="9">
        <f t="shared" si="0"/>
        <v>0</v>
      </c>
      <c r="G20" s="10"/>
      <c r="H20" s="9">
        <f t="shared" si="1"/>
        <v>0</v>
      </c>
      <c r="I20" s="9">
        <f t="shared" si="2"/>
        <v>0</v>
      </c>
    </row>
    <row r="21" spans="1:9" ht="30.75" customHeight="1">
      <c r="A21" s="5" t="s">
        <v>43</v>
      </c>
      <c r="B21" s="3" t="s">
        <v>26</v>
      </c>
      <c r="C21" s="1" t="s">
        <v>11</v>
      </c>
      <c r="D21" s="6">
        <v>15</v>
      </c>
      <c r="E21" s="9"/>
      <c r="F21" s="9">
        <f t="shared" si="0"/>
        <v>0</v>
      </c>
      <c r="G21" s="10"/>
      <c r="H21" s="9">
        <f t="shared" si="1"/>
        <v>0</v>
      </c>
      <c r="I21" s="9">
        <f t="shared" si="2"/>
        <v>0</v>
      </c>
    </row>
    <row r="22" spans="1:9" ht="42.75">
      <c r="A22" s="5" t="s">
        <v>44</v>
      </c>
      <c r="B22" s="8" t="s">
        <v>58</v>
      </c>
      <c r="C22" s="1" t="s">
        <v>9</v>
      </c>
      <c r="D22" s="6">
        <v>15</v>
      </c>
      <c r="E22" s="9"/>
      <c r="F22" s="9">
        <f t="shared" si="0"/>
        <v>0</v>
      </c>
      <c r="G22" s="10"/>
      <c r="H22" s="9">
        <f t="shared" si="1"/>
        <v>0</v>
      </c>
      <c r="I22" s="9">
        <f t="shared" si="2"/>
        <v>0</v>
      </c>
    </row>
    <row r="23" spans="1:9" ht="28.5">
      <c r="A23" s="5" t="s">
        <v>45</v>
      </c>
      <c r="B23" s="8" t="s">
        <v>59</v>
      </c>
      <c r="C23" s="1" t="s">
        <v>53</v>
      </c>
      <c r="D23" s="6">
        <v>15</v>
      </c>
      <c r="E23" s="9"/>
      <c r="F23" s="9">
        <f t="shared" si="0"/>
        <v>0</v>
      </c>
      <c r="G23" s="10"/>
      <c r="H23" s="9">
        <f t="shared" si="1"/>
        <v>0</v>
      </c>
      <c r="I23" s="9">
        <f t="shared" si="2"/>
        <v>0</v>
      </c>
    </row>
    <row r="24" spans="1:9" ht="32.25" customHeight="1">
      <c r="A24" s="5" t="s">
        <v>46</v>
      </c>
      <c r="B24" s="3" t="s">
        <v>52</v>
      </c>
      <c r="C24" s="1" t="s">
        <v>9</v>
      </c>
      <c r="D24" s="6">
        <v>120</v>
      </c>
      <c r="E24" s="9"/>
      <c r="F24" s="9">
        <f t="shared" si="0"/>
        <v>0</v>
      </c>
      <c r="G24" s="10"/>
      <c r="H24" s="9">
        <f t="shared" si="1"/>
        <v>0</v>
      </c>
      <c r="I24" s="9">
        <f t="shared" si="2"/>
        <v>0</v>
      </c>
    </row>
    <row r="25" spans="1:9" ht="31.5" customHeight="1">
      <c r="A25" s="5" t="s">
        <v>47</v>
      </c>
      <c r="B25" s="3" t="s">
        <v>29</v>
      </c>
      <c r="C25" s="1" t="s">
        <v>9</v>
      </c>
      <c r="D25" s="6">
        <v>50</v>
      </c>
      <c r="E25" s="9"/>
      <c r="F25" s="9">
        <f t="shared" si="0"/>
        <v>0</v>
      </c>
      <c r="G25" s="10"/>
      <c r="H25" s="9">
        <f t="shared" si="1"/>
        <v>0</v>
      </c>
      <c r="I25" s="9">
        <f t="shared" si="2"/>
        <v>0</v>
      </c>
    </row>
    <row r="26" spans="1:9" ht="70.5" customHeight="1">
      <c r="A26" s="5" t="s">
        <v>48</v>
      </c>
      <c r="B26" s="3" t="s">
        <v>17</v>
      </c>
      <c r="C26" s="1" t="s">
        <v>9</v>
      </c>
      <c r="D26" s="6">
        <v>100</v>
      </c>
      <c r="E26" s="9"/>
      <c r="F26" s="9">
        <f t="shared" si="0"/>
        <v>0</v>
      </c>
      <c r="G26" s="10"/>
      <c r="H26" s="9">
        <f t="shared" si="1"/>
        <v>0</v>
      </c>
      <c r="I26" s="9">
        <f t="shared" si="2"/>
        <v>0</v>
      </c>
    </row>
    <row r="27" spans="1:9" ht="38.25" customHeight="1">
      <c r="A27" s="5" t="s">
        <v>49</v>
      </c>
      <c r="B27" s="3" t="s">
        <v>19</v>
      </c>
      <c r="C27" s="1" t="s">
        <v>18</v>
      </c>
      <c r="D27" s="6">
        <v>40</v>
      </c>
      <c r="E27" s="9"/>
      <c r="F27" s="9">
        <f t="shared" si="0"/>
        <v>0</v>
      </c>
      <c r="G27" s="10"/>
      <c r="H27" s="9">
        <f t="shared" si="1"/>
        <v>0</v>
      </c>
      <c r="I27" s="9">
        <f t="shared" si="2"/>
        <v>0</v>
      </c>
    </row>
    <row r="28" spans="1:9" ht="34.5" customHeight="1">
      <c r="A28" s="5" t="s">
        <v>50</v>
      </c>
      <c r="B28" s="8" t="s">
        <v>60</v>
      </c>
      <c r="C28" s="1" t="s">
        <v>11</v>
      </c>
      <c r="D28" s="6">
        <v>2</v>
      </c>
      <c r="E28" s="9"/>
      <c r="F28" s="9">
        <f t="shared" si="0"/>
        <v>0</v>
      </c>
      <c r="G28" s="10"/>
      <c r="H28" s="9">
        <f t="shared" si="1"/>
        <v>0</v>
      </c>
      <c r="I28" s="9">
        <f t="shared" si="2"/>
        <v>0</v>
      </c>
    </row>
    <row r="29" spans="1:9" ht="40.5" customHeight="1">
      <c r="A29" s="5" t="s">
        <v>51</v>
      </c>
      <c r="B29" s="8" t="s">
        <v>61</v>
      </c>
      <c r="C29" s="1" t="s">
        <v>53</v>
      </c>
      <c r="D29" s="6">
        <v>100</v>
      </c>
      <c r="E29" s="9"/>
      <c r="F29" s="9">
        <f t="shared" si="0"/>
        <v>0</v>
      </c>
      <c r="G29" s="10"/>
      <c r="H29" s="9">
        <f t="shared" si="1"/>
        <v>0</v>
      </c>
      <c r="I29" s="9">
        <f t="shared" si="2"/>
        <v>0</v>
      </c>
    </row>
    <row r="30" spans="1:9" ht="34.5" customHeight="1">
      <c r="A30" s="5" t="s">
        <v>63</v>
      </c>
      <c r="B30" s="3" t="s">
        <v>27</v>
      </c>
      <c r="C30" s="1" t="s">
        <v>11</v>
      </c>
      <c r="D30" s="6">
        <v>2</v>
      </c>
      <c r="E30" s="9"/>
      <c r="F30" s="9">
        <f t="shared" si="0"/>
        <v>0</v>
      </c>
      <c r="G30" s="10"/>
      <c r="H30" s="9">
        <f t="shared" si="1"/>
        <v>0</v>
      </c>
      <c r="I30" s="9">
        <f t="shared" si="2"/>
        <v>0</v>
      </c>
    </row>
    <row r="31" spans="1:9" ht="38.25" customHeight="1">
      <c r="A31" s="5" t="s">
        <v>64</v>
      </c>
      <c r="B31" s="3" t="s">
        <v>28</v>
      </c>
      <c r="C31" s="1" t="s">
        <v>11</v>
      </c>
      <c r="D31" s="6">
        <v>3</v>
      </c>
      <c r="E31" s="9"/>
      <c r="F31" s="9">
        <f t="shared" si="0"/>
        <v>0</v>
      </c>
      <c r="G31" s="10"/>
      <c r="H31" s="9">
        <f t="shared" si="1"/>
        <v>0</v>
      </c>
      <c r="I31" s="9">
        <f t="shared" si="2"/>
        <v>0</v>
      </c>
    </row>
    <row r="32" spans="1:9" ht="38.25" customHeight="1">
      <c r="A32" s="5" t="s">
        <v>65</v>
      </c>
      <c r="B32" s="3" t="s">
        <v>20</v>
      </c>
      <c r="C32" s="1" t="s">
        <v>11</v>
      </c>
      <c r="D32" s="6">
        <v>2</v>
      </c>
      <c r="E32" s="9"/>
      <c r="F32" s="9">
        <f t="shared" si="0"/>
        <v>0</v>
      </c>
      <c r="G32" s="10"/>
      <c r="H32" s="9">
        <f t="shared" si="1"/>
        <v>0</v>
      </c>
      <c r="I32" s="9">
        <f t="shared" si="2"/>
        <v>0</v>
      </c>
    </row>
    <row r="33" spans="1:9" ht="31.5" customHeight="1">
      <c r="A33" s="5" t="s">
        <v>66</v>
      </c>
      <c r="B33" s="8" t="s">
        <v>62</v>
      </c>
      <c r="C33" s="1" t="s">
        <v>11</v>
      </c>
      <c r="D33" s="6">
        <v>20</v>
      </c>
      <c r="E33" s="9"/>
      <c r="F33" s="9">
        <f t="shared" si="0"/>
        <v>0</v>
      </c>
      <c r="G33" s="10"/>
      <c r="H33" s="9">
        <f t="shared" si="1"/>
        <v>0</v>
      </c>
      <c r="I33" s="9">
        <f t="shared" si="2"/>
        <v>0</v>
      </c>
    </row>
    <row r="34" spans="1:9" ht="51.75" customHeight="1">
      <c r="A34" s="5" t="s">
        <v>67</v>
      </c>
      <c r="B34" s="3" t="s">
        <v>23</v>
      </c>
      <c r="C34" s="1" t="s">
        <v>9</v>
      </c>
      <c r="D34" s="6">
        <v>20</v>
      </c>
      <c r="E34" s="9"/>
      <c r="F34" s="9">
        <f t="shared" si="0"/>
        <v>0</v>
      </c>
      <c r="G34" s="10"/>
      <c r="H34" s="9">
        <f t="shared" si="1"/>
        <v>0</v>
      </c>
      <c r="I34" s="9">
        <f t="shared" si="2"/>
        <v>0</v>
      </c>
    </row>
    <row r="35" spans="1:9" ht="46.5" customHeight="1">
      <c r="A35" s="16" t="s">
        <v>21</v>
      </c>
      <c r="B35" s="16"/>
      <c r="C35" s="16"/>
      <c r="D35" s="16"/>
      <c r="E35" s="16"/>
      <c r="F35" s="11">
        <f>SUM(F9:F34)</f>
        <v>0</v>
      </c>
      <c r="G35" s="4"/>
      <c r="H35" s="7"/>
      <c r="I35" s="9">
        <f>SUM(I9:I34)</f>
        <v>0</v>
      </c>
    </row>
    <row r="36" spans="1:9" ht="38.25" customHeight="1">
      <c r="A36" s="24" t="s">
        <v>80</v>
      </c>
      <c r="B36" s="24"/>
      <c r="C36" s="24"/>
      <c r="D36" s="24"/>
      <c r="E36" s="24"/>
      <c r="F36" s="24"/>
      <c r="G36" s="24"/>
      <c r="H36" s="24"/>
      <c r="I36" s="24"/>
    </row>
    <row r="37" spans="1:9" ht="51.75" customHeight="1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50.25" customHeight="1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45.75" customHeight="1"/>
    <row r="40" spans="1:9" ht="48.75" customHeight="1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35.25" customHeight="1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35.25" customHeight="1"/>
    <row r="43" spans="1:9" ht="34.5" customHeight="1"/>
    <row r="44" spans="1:9" ht="33.75" customHeight="1"/>
    <row r="45" spans="1:9" ht="37.5" customHeight="1"/>
    <row r="46" spans="1:9" ht="26.25" customHeight="1"/>
    <row r="47" spans="1:9" ht="33" customHeight="1"/>
    <row r="48" spans="1:9" ht="30.75" customHeight="1"/>
    <row r="49" ht="59.25" customHeight="1"/>
    <row r="50" ht="30" customHeight="1"/>
    <row r="51" ht="51.75" customHeight="1"/>
    <row r="52" ht="53.25" customHeight="1"/>
  </sheetData>
  <sortState ref="B7:I32">
    <sortCondition ref="B7"/>
  </sortState>
  <mergeCells count="9">
    <mergeCell ref="F1:I1"/>
    <mergeCell ref="A36:I36"/>
    <mergeCell ref="A37:I38"/>
    <mergeCell ref="A40:I41"/>
    <mergeCell ref="A35:E35"/>
    <mergeCell ref="A2:I3"/>
    <mergeCell ref="A4:I4"/>
    <mergeCell ref="A5:I5"/>
    <mergeCell ref="A8:I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</dc:creator>
  <cp:lastModifiedBy>012</cp:lastModifiedBy>
  <cp:lastPrinted>2020-12-22T06:35:49Z</cp:lastPrinted>
  <dcterms:created xsi:type="dcterms:W3CDTF">2019-03-07T10:41:48Z</dcterms:created>
  <dcterms:modified xsi:type="dcterms:W3CDTF">2020-12-22T08:55:51Z</dcterms:modified>
</cp:coreProperties>
</file>